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anja/BBCH_Alle/01_DBBCH_Geschäftsstelle/04_Dienstleistungen/03_Richtlinien/Richtlinien/Richtlinien 2023/Französisch/Budgetvorlagen/"/>
    </mc:Choice>
  </mc:AlternateContent>
  <xr:revisionPtr revIDLastSave="0" documentId="13_ncr:1_{A8E6A0FD-D00F-4747-AAF8-2EE668BEB2DD}" xr6:coauthVersionLast="47" xr6:coauthVersionMax="47" xr10:uidLastSave="{00000000-0000-0000-0000-000000000000}"/>
  <bookViews>
    <workbookView xWindow="0" yWindow="740" windowWidth="29400" windowHeight="17000" xr2:uid="{00000000-000D-0000-FFFF-FFFF00000000}"/>
  </bookViews>
  <sheets>
    <sheet name="Lernende" sheetId="8" r:id="rId1"/>
  </sheets>
  <definedNames>
    <definedName name="_xlnm.Print_Area" localSheetId="0">Lernende!$A$1:$F$61</definedName>
    <definedName name="TMP_DEB_EXPORT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7" i="8" l="1"/>
  <c r="E55" i="8"/>
  <c r="E54" i="8"/>
  <c r="E43" i="8" l="1"/>
  <c r="E34" i="8"/>
  <c r="E24" i="8"/>
  <c r="C40" i="8"/>
  <c r="C57" i="8"/>
  <c r="E56" i="8"/>
  <c r="C56" i="8" s="1"/>
  <c r="C55" i="8"/>
  <c r="C11" i="8"/>
  <c r="E12" i="8"/>
  <c r="C10" i="8"/>
  <c r="C12" i="8" s="1"/>
  <c r="C28" i="8"/>
  <c r="C22" i="8"/>
  <c r="C27" i="8"/>
  <c r="C29" i="8"/>
  <c r="C30" i="8"/>
  <c r="C31" i="8"/>
  <c r="C32" i="8"/>
  <c r="C33" i="8"/>
  <c r="C18" i="8"/>
  <c r="C19" i="8"/>
  <c r="C20" i="8"/>
  <c r="C23" i="8"/>
  <c r="C21" i="8"/>
  <c r="C37" i="8"/>
  <c r="C38" i="8"/>
  <c r="C39" i="8"/>
  <c r="C42" i="8"/>
  <c r="C41" i="8"/>
  <c r="D58" i="8"/>
  <c r="D12" i="8"/>
  <c r="D47" i="8" s="1"/>
  <c r="D24" i="8"/>
  <c r="E45" i="8" l="1"/>
  <c r="E47" i="8" s="1"/>
  <c r="E58" i="8"/>
  <c r="C24" i="8"/>
  <c r="C43" i="8"/>
  <c r="C34" i="8"/>
  <c r="C45" i="8"/>
  <c r="C47" i="8" s="1"/>
  <c r="C54" i="8"/>
  <c r="C58" i="8" s="1"/>
</calcChain>
</file>

<file path=xl/sharedStrings.xml><?xml version="1.0" encoding="utf-8"?>
<sst xmlns="http://schemas.openxmlformats.org/spreadsheetml/2006/main" count="70" uniqueCount="52">
  <si>
    <t>R</t>
  </si>
  <si>
    <t>Modèle de budget pour apprenti.e.s</t>
  </si>
  <si>
    <t>annuel</t>
  </si>
  <si>
    <t>mensuel</t>
  </si>
  <si>
    <t>REVENUS</t>
  </si>
  <si>
    <t>DÉPENSES</t>
  </si>
  <si>
    <r>
      <rPr>
        <b/>
        <sz val="11"/>
        <rFont val="Calibri Light"/>
        <family val="2"/>
      </rPr>
      <t>Revenu net</t>
    </r>
    <r>
      <rPr>
        <vertAlign val="superscript"/>
        <sz val="11"/>
        <rFont val="Calibri Light"/>
        <family val="2"/>
      </rPr>
      <t xml:space="preserve"> 1</t>
    </r>
  </si>
  <si>
    <r>
      <t>Autres revenus</t>
    </r>
    <r>
      <rPr>
        <vertAlign val="superscript"/>
        <sz val="11"/>
        <color theme="1"/>
        <rFont val="Calibri Light"/>
        <family val="2"/>
      </rPr>
      <t xml:space="preserve"> 2</t>
    </r>
  </si>
  <si>
    <t>TOTAL REVENUS</t>
  </si>
  <si>
    <r>
      <t xml:space="preserve">Assurance maladie </t>
    </r>
    <r>
      <rPr>
        <sz val="9"/>
        <rFont val="Calibri Light"/>
        <family val="2"/>
      </rPr>
      <t>(LAMal)</t>
    </r>
  </si>
  <si>
    <t>Assurance maladie (LCA)</t>
  </si>
  <si>
    <t>Téléphone portable, Abonnements streaming</t>
  </si>
  <si>
    <t>Autres</t>
  </si>
  <si>
    <t>Frais fixes</t>
  </si>
  <si>
    <t>Dépenses personnelles</t>
  </si>
  <si>
    <t>Vêtements, souliers</t>
  </si>
  <si>
    <t>Coiffeur, soins corporels</t>
  </si>
  <si>
    <t>Loisirs, argent de poche</t>
  </si>
  <si>
    <t>Réserves</t>
  </si>
  <si>
    <r>
      <t xml:space="preserve">Franchise minimale, part de la quote-part </t>
    </r>
    <r>
      <rPr>
        <sz val="9"/>
        <rFont val="Calibri Light"/>
        <family val="2"/>
      </rPr>
      <t>(LAMal, LCA)</t>
    </r>
  </si>
  <si>
    <t>Contrôles optiques et dentaires</t>
  </si>
  <si>
    <t>Camps, excursions</t>
  </si>
  <si>
    <r>
      <t xml:space="preserve">Appareils électroniques </t>
    </r>
    <r>
      <rPr>
        <sz val="9"/>
        <rFont val="Calibri Light"/>
        <family val="2"/>
      </rPr>
      <t>(entretien, amortissement)</t>
    </r>
  </si>
  <si>
    <t>Vacances</t>
  </si>
  <si>
    <t>TOTAL DES DÉPENSES</t>
  </si>
  <si>
    <r>
      <rPr>
        <vertAlign val="superscript"/>
        <sz val="10"/>
        <rFont val="Calibri Light"/>
        <family val="2"/>
      </rPr>
      <t>1</t>
    </r>
    <r>
      <rPr>
        <sz val="10"/>
        <rFont val="Calibri Light"/>
        <family val="2"/>
      </rPr>
      <t xml:space="preserve"> Salaire net = salaire versé</t>
    </r>
  </si>
  <si>
    <r>
      <rPr>
        <vertAlign val="superscript"/>
        <sz val="10"/>
        <color theme="1"/>
        <rFont val="Calibri Light"/>
        <family val="2"/>
      </rPr>
      <t xml:space="preserve">2 </t>
    </r>
    <r>
      <rPr>
        <sz val="10"/>
        <color theme="1"/>
        <rFont val="Calibri Light"/>
        <family val="2"/>
      </rPr>
      <t>Contributions d'entretien, rentes pour enfants, bourses, autres</t>
    </r>
  </si>
  <si>
    <r>
      <rPr>
        <vertAlign val="superscript"/>
        <sz val="10"/>
        <color theme="1"/>
        <rFont val="Calibri Light"/>
        <family val="2"/>
      </rPr>
      <t xml:space="preserve">3 </t>
    </r>
    <r>
      <rPr>
        <sz val="10"/>
        <color theme="1"/>
        <rFont val="Calibri Light"/>
        <family val="2"/>
      </rPr>
      <t>L'association faîtière Budget-conseil Suisse recommande de régler individuellement l'utilisation du 13ème salaire</t>
    </r>
  </si>
  <si>
    <t xml:space="preserve">Ordre permanent / factures mensuelles </t>
  </si>
  <si>
    <t xml:space="preserve">Compte épargne </t>
  </si>
  <si>
    <r>
      <t>Code civil Suisse art. 276</t>
    </r>
    <r>
      <rPr>
        <sz val="11"/>
        <color rgb="FF000000"/>
        <rFont val="Calibri Light"/>
        <family val="2"/>
      </rPr>
      <t xml:space="preserve">
1 L’entretien est assuré par les soins, l’éducation et des prestations pécuniaires.
2 Les père et mère contribuent ensemble, chacun selon ses facultés, à l’entretien convenable de l’enfant et assument en
particulier les frais de sa prise en charge, de son éducation, de sa formation et des mesures prises pour le protéger.
3 Les père et mère sont déliés de leur obligation d’entretien dans la mesure où l’on peut attendre de l’enfant qu’il subvienne
à son entretien par le produit de son travail ou par ses autres ressources. 
</t>
    </r>
    <r>
      <rPr>
        <b/>
        <sz val="11"/>
        <color rgb="FF000000"/>
        <rFont val="Calibri Light"/>
        <family val="2"/>
      </rPr>
      <t>Code civil Suisse art. 277</t>
    </r>
    <r>
      <rPr>
        <sz val="11"/>
        <color rgb="FF000000"/>
        <rFont val="Calibri Light"/>
        <family val="2"/>
      </rPr>
      <t xml:space="preserve">
1 L’obligation d’entretien des père et mère dure jusqu’à la majorité de l’enfant.
2 Si, à sa majorité, l’enfant n’a pas encore de formation appropriée, les père et mère doivent, dans la mesure où les circonstances permettent de
l’exiger d’eux, subvenir à son entretien jusqu’à ce qu’il ait acquis une telle formation, pour autant qu’elle soit achevée dans les délais normaux.</t>
    </r>
  </si>
  <si>
    <t>© Ce modèle de budget est protégé par des droits d’auteur. Les reproductions à usage commercial ou institutionnel ainsi que l’intégration dans les services en ligne ne sont autorisées qu’avec l’accord écrit de l’association faîtière Budget-conseil Suisse.</t>
  </si>
  <si>
    <t>Nom / Adresse</t>
  </si>
  <si>
    <t>Les chiffres sont automatiquement arrondis au franc supérieur.</t>
  </si>
  <si>
    <r>
      <t xml:space="preserve">Impôts </t>
    </r>
    <r>
      <rPr>
        <sz val="9"/>
        <rFont val="Calibri Light"/>
        <family val="2"/>
      </rPr>
      <t>(dès 18 ans)</t>
    </r>
  </si>
  <si>
    <t>Frais de déplacement (abonnement, demi-tarif, etc.)</t>
  </si>
  <si>
    <t>Légende: OP=Ordre permanent, R=Réserve, C=Cash (argent liquide), E=Epargne</t>
  </si>
  <si>
    <t>Matériel scolaire (sans matériel d'enseignement)</t>
  </si>
  <si>
    <t xml:space="preserve">Loisirs, sport, musique </t>
  </si>
  <si>
    <r>
      <t xml:space="preserve">Tabac </t>
    </r>
    <r>
      <rPr>
        <sz val="9"/>
        <rFont val="Calibri Light"/>
        <family val="2"/>
      </rPr>
      <t>(autres produits d'agrément)</t>
    </r>
  </si>
  <si>
    <r>
      <t>Repas pris à l'extérieur (école, travail)</t>
    </r>
    <r>
      <rPr>
        <sz val="9"/>
        <rFont val="Calibri Light"/>
        <family val="2"/>
      </rPr>
      <t xml:space="preserve"> (jusqu'à CHF 12.– par repas)</t>
    </r>
  </si>
  <si>
    <t>Total dépenses personnelles</t>
  </si>
  <si>
    <t>Epargne (par ex.: heures de conduite automobile)</t>
  </si>
  <si>
    <t>DÉFICIT/EXCÉDENT</t>
  </si>
  <si>
    <t>Gestion de l'argent</t>
  </si>
  <si>
    <r>
      <t>Total de la gestion de l'argent</t>
    </r>
    <r>
      <rPr>
        <sz val="9"/>
        <rFont val="Calibri Light"/>
        <family val="2"/>
      </rPr>
      <t xml:space="preserve"> (doit être identique au total des dépenses)</t>
    </r>
  </si>
  <si>
    <t>Cash (argent liquide)</t>
  </si>
  <si>
    <t>OP</t>
  </si>
  <si>
    <t>C</t>
  </si>
  <si>
    <t>E</t>
  </si>
  <si>
    <t>Total frais fixes</t>
  </si>
  <si>
    <t>Total réserves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</si>
</sst>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 * #,##0.00_ ;_ * \-#,##0.00_ ;_ * &quot;-&quot;??_ ;_ @_ "/>
    <numFmt numFmtId="166" formatCode="#,##0.\-\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 Light"/>
      <family val="2"/>
    </font>
    <font>
      <sz val="9"/>
      <color theme="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name val="Calibri Light"/>
      <family val="2"/>
    </font>
    <font>
      <sz val="10"/>
      <color theme="1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sz val="8"/>
      <name val="Calibri Light"/>
      <family val="2"/>
    </font>
    <font>
      <b/>
      <sz val="11"/>
      <color indexed="8"/>
      <name val="Calibri Light"/>
      <family val="2"/>
    </font>
    <font>
      <sz val="9"/>
      <name val="Calibri Light"/>
      <family val="2"/>
    </font>
    <font>
      <b/>
      <i/>
      <sz val="11"/>
      <name val="Calibri Light"/>
      <family val="2"/>
    </font>
    <font>
      <vertAlign val="superscript"/>
      <sz val="11"/>
      <name val="Calibri Light"/>
      <family val="2"/>
    </font>
    <font>
      <vertAlign val="superscript"/>
      <sz val="11"/>
      <color theme="1"/>
      <name val="Calibri Light"/>
      <family val="2"/>
    </font>
    <font>
      <vertAlign val="superscript"/>
      <sz val="10"/>
      <name val="Calibri Light"/>
      <family val="2"/>
    </font>
    <font>
      <vertAlign val="superscript"/>
      <sz val="10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b/>
      <i/>
      <sz val="9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F3E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6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9" fillId="2" borderId="0" xfId="6" applyFont="1" applyFill="1"/>
    <xf numFmtId="0" fontId="10" fillId="0" borderId="0" xfId="6" applyFont="1"/>
    <xf numFmtId="0" fontId="11" fillId="0" borderId="0" xfId="4" applyFont="1"/>
    <xf numFmtId="166" fontId="12" fillId="0" borderId="0" xfId="4" applyNumberFormat="1" applyFont="1"/>
    <xf numFmtId="164" fontId="12" fillId="0" borderId="0" xfId="4" applyNumberFormat="1" applyFont="1"/>
    <xf numFmtId="166" fontId="14" fillId="0" borderId="0" xfId="4" applyNumberFormat="1" applyFont="1"/>
    <xf numFmtId="4" fontId="14" fillId="0" borderId="0" xfId="4" applyNumberFormat="1" applyFont="1" applyAlignment="1">
      <alignment horizontal="center"/>
    </xf>
    <xf numFmtId="4" fontId="14" fillId="0" borderId="0" xfId="4" applyNumberFormat="1" applyFont="1"/>
    <xf numFmtId="0" fontId="15" fillId="0" borderId="0" xfId="4" applyFont="1" applyAlignment="1">
      <alignment horizontal="center"/>
    </xf>
    <xf numFmtId="0" fontId="10" fillId="0" borderId="0" xfId="4" applyFont="1"/>
    <xf numFmtId="0" fontId="15" fillId="0" borderId="3" xfId="6" applyFont="1" applyBorder="1"/>
    <xf numFmtId="164" fontId="15" fillId="0" borderId="3" xfId="6" applyNumberFormat="1" applyFont="1" applyBorder="1"/>
    <xf numFmtId="0" fontId="15" fillId="0" borderId="0" xfId="6" applyFont="1"/>
    <xf numFmtId="164" fontId="15" fillId="0" borderId="0" xfId="6" applyNumberFormat="1" applyFont="1"/>
    <xf numFmtId="164" fontId="12" fillId="0" borderId="0" xfId="4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" fontId="12" fillId="0" borderId="0" xfId="4" applyNumberFormat="1" applyFont="1"/>
    <xf numFmtId="0" fontId="12" fillId="0" borderId="0" xfId="4" applyFont="1"/>
    <xf numFmtId="4" fontId="8" fillId="0" borderId="0" xfId="4" applyNumberFormat="1" applyFont="1"/>
    <xf numFmtId="4" fontId="12" fillId="0" borderId="0" xfId="4" applyNumberFormat="1" applyFont="1" applyAlignment="1">
      <alignment horizontal="right"/>
    </xf>
    <xf numFmtId="4" fontId="8" fillId="0" borderId="0" xfId="0" applyNumberFormat="1" applyFont="1" applyAlignment="1">
      <alignment horizontal="left" wrapText="1"/>
    </xf>
    <xf numFmtId="0" fontId="13" fillId="0" borderId="0" xfId="4" applyFont="1" applyAlignment="1">
      <alignment wrapText="1"/>
    </xf>
    <xf numFmtId="166" fontId="14" fillId="0" borderId="1" xfId="6" applyNumberFormat="1" applyFont="1" applyBorder="1" applyProtection="1">
      <protection locked="0"/>
    </xf>
    <xf numFmtId="166" fontId="12" fillId="0" borderId="1" xfId="6" applyNumberFormat="1" applyFont="1" applyBorder="1" applyProtection="1">
      <protection locked="0"/>
    </xf>
    <xf numFmtId="4" fontId="12" fillId="0" borderId="1" xfId="6" applyNumberFormat="1" applyFont="1" applyBorder="1" applyProtection="1">
      <protection locked="0"/>
    </xf>
    <xf numFmtId="4" fontId="12" fillId="0" borderId="0" xfId="6" applyNumberFormat="1" applyFont="1" applyProtection="1">
      <protection locked="0"/>
    </xf>
    <xf numFmtId="0" fontId="10" fillId="0" borderId="0" xfId="6" applyFont="1" applyProtection="1">
      <protection locked="0"/>
    </xf>
    <xf numFmtId="0" fontId="10" fillId="0" borderId="2" xfId="6" applyFont="1" applyBorder="1" applyProtection="1">
      <protection locked="0"/>
    </xf>
    <xf numFmtId="166" fontId="14" fillId="0" borderId="0" xfId="6" applyNumberFormat="1" applyFont="1" applyProtection="1">
      <protection locked="0"/>
    </xf>
    <xf numFmtId="166" fontId="12" fillId="0" borderId="0" xfId="6" applyNumberFormat="1" applyFont="1" applyProtection="1">
      <protection locked="0"/>
    </xf>
    <xf numFmtId="166" fontId="16" fillId="0" borderId="0" xfId="4" applyNumberFormat="1" applyFont="1" applyAlignment="1">
      <alignment vertical="center" wrapText="1"/>
    </xf>
    <xf numFmtId="4" fontId="14" fillId="3" borderId="0" xfId="4" applyNumberFormat="1" applyFont="1" applyFill="1" applyAlignment="1">
      <alignment horizontal="center"/>
    </xf>
    <xf numFmtId="164" fontId="12" fillId="0" borderId="0" xfId="6" applyNumberFormat="1" applyFont="1"/>
    <xf numFmtId="164" fontId="10" fillId="0" borderId="1" xfId="9" applyNumberFormat="1" applyFont="1" applyBorder="1" applyProtection="1"/>
    <xf numFmtId="164" fontId="10" fillId="0" borderId="0" xfId="9" applyNumberFormat="1" applyFont="1" applyBorder="1" applyProtection="1"/>
    <xf numFmtId="164" fontId="15" fillId="0" borderId="3" xfId="9" applyNumberFormat="1" applyFont="1" applyBorder="1" applyProtection="1"/>
    <xf numFmtId="164" fontId="15" fillId="0" borderId="6" xfId="9" applyNumberFormat="1" applyFont="1" applyBorder="1" applyProtection="1"/>
    <xf numFmtId="166" fontId="12" fillId="0" borderId="0" xfId="6" applyNumberFormat="1" applyFont="1"/>
    <xf numFmtId="164" fontId="14" fillId="0" borderId="0" xfId="4" applyNumberFormat="1" applyFont="1"/>
    <xf numFmtId="166" fontId="17" fillId="0" borderId="0" xfId="4" applyNumberFormat="1" applyFont="1"/>
    <xf numFmtId="1" fontId="14" fillId="0" borderId="0" xfId="4" applyNumberFormat="1" applyFont="1"/>
    <xf numFmtId="1" fontId="14" fillId="3" borderId="0" xfId="4" applyNumberFormat="1" applyFont="1" applyFill="1"/>
    <xf numFmtId="164" fontId="15" fillId="3" borderId="3" xfId="9" applyNumberFormat="1" applyFont="1" applyFill="1" applyBorder="1" applyProtection="1"/>
    <xf numFmtId="164" fontId="10" fillId="0" borderId="0" xfId="7" applyNumberFormat="1" applyFont="1" applyBorder="1" applyProtection="1"/>
    <xf numFmtId="166" fontId="19" fillId="2" borderId="0" xfId="6" applyNumberFormat="1" applyFont="1" applyFill="1" applyProtection="1">
      <protection locked="0"/>
    </xf>
    <xf numFmtId="0" fontId="10" fillId="2" borderId="2" xfId="10" applyFont="1" applyFill="1" applyBorder="1" applyProtection="1">
      <protection locked="0"/>
    </xf>
    <xf numFmtId="166" fontId="12" fillId="2" borderId="0" xfId="4" applyNumberFormat="1" applyFont="1" applyFill="1"/>
    <xf numFmtId="1" fontId="14" fillId="2" borderId="0" xfId="4" applyNumberFormat="1" applyFont="1" applyFill="1"/>
    <xf numFmtId="166" fontId="17" fillId="2" borderId="0" xfId="4" applyNumberFormat="1" applyFont="1" applyFill="1"/>
    <xf numFmtId="166" fontId="14" fillId="2" borderId="0" xfId="4" applyNumberFormat="1" applyFont="1" applyFill="1"/>
    <xf numFmtId="0" fontId="25" fillId="0" borderId="0" xfId="0" applyFont="1" applyAlignment="1">
      <alignment horizontal="left" wrapText="1"/>
    </xf>
    <xf numFmtId="0" fontId="13" fillId="3" borderId="4" xfId="6" applyFont="1" applyFill="1" applyBorder="1" applyAlignment="1">
      <alignment horizontal="left" vertical="center" wrapText="1"/>
    </xf>
    <xf numFmtId="0" fontId="13" fillId="3" borderId="2" xfId="6" applyFont="1" applyFill="1" applyBorder="1" applyAlignment="1">
      <alignment horizontal="left" vertical="center" wrapText="1"/>
    </xf>
    <xf numFmtId="0" fontId="13" fillId="3" borderId="5" xfId="6" applyFont="1" applyFill="1" applyBorder="1" applyAlignment="1">
      <alignment horizontal="left" vertical="center" wrapText="1"/>
    </xf>
    <xf numFmtId="0" fontId="26" fillId="2" borderId="0" xfId="6" applyFont="1" applyFill="1"/>
  </cellXfs>
  <cellStyles count="11">
    <cellStyle name="Komma 2" xfId="2" xr:uid="{00000000-0005-0000-0000-000000000000}"/>
    <cellStyle name="Komma 3" xfId="5" xr:uid="{00000000-0005-0000-0000-000001000000}"/>
    <cellStyle name="Komma 4" xfId="7" xr:uid="{00000000-0005-0000-0000-000002000000}"/>
    <cellStyle name="Komma 5" xfId="9" xr:uid="{00000000-0005-0000-0000-000003000000}"/>
    <cellStyle name="Standard" xfId="0" builtinId="0"/>
    <cellStyle name="Standard 2" xfId="1" xr:uid="{00000000-0005-0000-0000-000005000000}"/>
    <cellStyle name="Standard 3" xfId="3" xr:uid="{00000000-0005-0000-0000-000006000000}"/>
    <cellStyle name="Standard 3 2" xfId="10" xr:uid="{00000000-0005-0000-0000-000007000000}"/>
    <cellStyle name="Standard 4" xfId="4" xr:uid="{00000000-0005-0000-0000-000008000000}"/>
    <cellStyle name="Standard 5" xfId="6" xr:uid="{00000000-0005-0000-0000-000009000000}"/>
    <cellStyle name="Standard 6" xfId="8" xr:uid="{00000000-0005-0000-0000-00000A000000}"/>
  </cellStyles>
  <dxfs count="0"/>
  <tableStyles count="0" defaultTableStyle="TableStyleMedium9" defaultPivotStyle="PivotStyleLight16"/>
  <colors>
    <mruColors>
      <color rgb="FFD9F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showGridLines="0" tabSelected="1" showRuler="0" zoomScaleNormal="100" zoomScaleSheetLayoutView="100" zoomScalePageLayoutView="106" workbookViewId="0">
      <selection activeCell="A24" sqref="A24"/>
    </sheetView>
  </sheetViews>
  <sheetFormatPr baseColWidth="10" defaultColWidth="3.6640625" defaultRowHeight="15" x14ac:dyDescent="0.2"/>
  <cols>
    <col min="1" max="1" width="84.6640625" style="2" customWidth="1"/>
    <col min="2" max="2" width="1" style="2" customWidth="1"/>
    <col min="3" max="3" width="12" style="2" customWidth="1"/>
    <col min="4" max="4" width="1.1640625" style="2" customWidth="1"/>
    <col min="5" max="5" width="11.33203125" style="2" customWidth="1"/>
    <col min="6" max="6" width="4.83203125" style="2" customWidth="1"/>
    <col min="7" max="16384" width="3.6640625" style="2"/>
  </cols>
  <sheetData>
    <row r="1" spans="1:10" s="1" customFormat="1" ht="32.5" customHeight="1" x14ac:dyDescent="0.15">
      <c r="A1" s="52" t="s">
        <v>31</v>
      </c>
      <c r="B1" s="53"/>
      <c r="C1" s="53"/>
      <c r="D1" s="53"/>
      <c r="E1" s="53"/>
      <c r="F1" s="54"/>
    </row>
    <row r="2" spans="1:10" ht="8.25" customHeight="1" x14ac:dyDescent="0.2"/>
    <row r="3" spans="1:10" ht="19" x14ac:dyDescent="0.25">
      <c r="A3" s="3" t="s">
        <v>1</v>
      </c>
      <c r="B3" s="4"/>
    </row>
    <row r="4" spans="1:10" s="27" customFormat="1" ht="8.25" customHeight="1" x14ac:dyDescent="0.2">
      <c r="A4" s="23"/>
      <c r="B4" s="24"/>
      <c r="C4" s="25"/>
      <c r="D4" s="24"/>
      <c r="E4" s="24"/>
      <c r="F4" s="2"/>
      <c r="G4" s="2"/>
      <c r="H4" s="26"/>
      <c r="I4" s="26"/>
      <c r="J4" s="26"/>
    </row>
    <row r="5" spans="1:10" s="27" customFormat="1" x14ac:dyDescent="0.2">
      <c r="A5" s="46" t="s">
        <v>32</v>
      </c>
      <c r="B5" s="28"/>
      <c r="C5" s="28"/>
      <c r="D5" s="28"/>
      <c r="E5" s="28"/>
      <c r="F5" s="28"/>
      <c r="G5" s="2"/>
    </row>
    <row r="6" spans="1:10" s="27" customFormat="1" ht="8.25" customHeight="1" x14ac:dyDescent="0.2">
      <c r="A6" s="29"/>
      <c r="B6" s="30"/>
      <c r="C6" s="26"/>
      <c r="D6" s="30"/>
      <c r="E6" s="30"/>
      <c r="F6" s="2"/>
      <c r="G6" s="26"/>
      <c r="H6" s="26"/>
      <c r="I6" s="26"/>
      <c r="J6" s="26"/>
    </row>
    <row r="7" spans="1:10" s="27" customFormat="1" x14ac:dyDescent="0.2">
      <c r="A7" s="45" t="s">
        <v>33</v>
      </c>
      <c r="B7" s="30"/>
      <c r="C7" s="26"/>
      <c r="D7" s="30"/>
      <c r="E7" s="30"/>
      <c r="F7" s="26"/>
      <c r="G7" s="26"/>
      <c r="H7" s="26"/>
      <c r="I7" s="26"/>
      <c r="J7" s="26"/>
    </row>
    <row r="8" spans="1:10" x14ac:dyDescent="0.2">
      <c r="A8" s="4"/>
      <c r="B8" s="6"/>
      <c r="C8" s="4"/>
      <c r="D8" s="7"/>
      <c r="E8" s="8"/>
      <c r="F8" s="9"/>
    </row>
    <row r="9" spans="1:10" x14ac:dyDescent="0.2">
      <c r="A9" s="6" t="s">
        <v>4</v>
      </c>
      <c r="B9" s="4"/>
      <c r="C9" s="32" t="s">
        <v>2</v>
      </c>
      <c r="E9" s="32" t="s">
        <v>3</v>
      </c>
      <c r="F9" s="31"/>
    </row>
    <row r="10" spans="1:10" ht="17" x14ac:dyDescent="0.2">
      <c r="A10" s="4" t="s">
        <v>6</v>
      </c>
      <c r="B10" s="4"/>
      <c r="C10" s="34">
        <f>E10*12</f>
        <v>0</v>
      </c>
      <c r="D10" s="35"/>
      <c r="E10" s="34"/>
      <c r="F10" s="31"/>
    </row>
    <row r="11" spans="1:10" ht="17" x14ac:dyDescent="0.2">
      <c r="A11" s="10" t="s">
        <v>7</v>
      </c>
      <c r="B11" s="10"/>
      <c r="C11" s="34">
        <f>E11*12</f>
        <v>0</v>
      </c>
      <c r="D11" s="35"/>
      <c r="E11" s="34"/>
      <c r="F11" s="31"/>
    </row>
    <row r="12" spans="1:10" ht="16" thickBot="1" x14ac:dyDescent="0.25">
      <c r="A12" s="6" t="s">
        <v>8</v>
      </c>
      <c r="B12" s="4"/>
      <c r="C12" s="36">
        <f>SUM(C10:C11)</f>
        <v>0</v>
      </c>
      <c r="D12" s="35">
        <f>SUM(D10:D11)</f>
        <v>0</v>
      </c>
      <c r="E12" s="37">
        <f>SUM(E10:E11)</f>
        <v>0</v>
      </c>
      <c r="F12" s="31"/>
    </row>
    <row r="13" spans="1:10" ht="16" thickBot="1" x14ac:dyDescent="0.25">
      <c r="A13" s="11"/>
      <c r="B13" s="11"/>
      <c r="C13" s="12"/>
      <c r="D13" s="12"/>
      <c r="E13" s="12"/>
      <c r="F13" s="12"/>
    </row>
    <row r="14" spans="1:10" x14ac:dyDescent="0.2">
      <c r="A14" s="55" t="s">
        <v>36</v>
      </c>
      <c r="B14" s="13"/>
      <c r="C14" s="14"/>
      <c r="D14" s="14"/>
      <c r="E14" s="14"/>
      <c r="F14" s="13"/>
    </row>
    <row r="15" spans="1:10" x14ac:dyDescent="0.2">
      <c r="A15" s="4"/>
      <c r="B15" s="4"/>
      <c r="C15" s="15"/>
      <c r="D15" s="5"/>
      <c r="E15" s="15"/>
      <c r="F15" s="16"/>
    </row>
    <row r="16" spans="1:10" x14ac:dyDescent="0.2">
      <c r="A16" s="6" t="s">
        <v>5</v>
      </c>
      <c r="B16" s="4"/>
      <c r="C16" s="5"/>
      <c r="D16" s="5"/>
      <c r="E16" s="5"/>
      <c r="F16" s="17"/>
    </row>
    <row r="17" spans="1:6" x14ac:dyDescent="0.2">
      <c r="A17" s="6" t="s">
        <v>13</v>
      </c>
      <c r="B17" s="4"/>
      <c r="C17" s="5"/>
      <c r="D17" s="5"/>
      <c r="E17" s="5"/>
      <c r="F17" s="17"/>
    </row>
    <row r="18" spans="1:6" x14ac:dyDescent="0.2">
      <c r="A18" s="4" t="s">
        <v>9</v>
      </c>
      <c r="C18" s="34">
        <f t="shared" ref="C18:C23" si="0">E18*12</f>
        <v>0</v>
      </c>
      <c r="D18" s="35"/>
      <c r="E18" s="34"/>
      <c r="F18" s="4" t="s">
        <v>47</v>
      </c>
    </row>
    <row r="19" spans="1:6" x14ac:dyDescent="0.2">
      <c r="A19" s="4" t="s">
        <v>10</v>
      </c>
      <c r="C19" s="34">
        <f t="shared" si="0"/>
        <v>0</v>
      </c>
      <c r="D19" s="35"/>
      <c r="E19" s="34"/>
      <c r="F19" s="4" t="s">
        <v>47</v>
      </c>
    </row>
    <row r="20" spans="1:6" x14ac:dyDescent="0.2">
      <c r="A20" s="47" t="s">
        <v>34</v>
      </c>
      <c r="C20" s="34">
        <f t="shared" si="0"/>
        <v>0</v>
      </c>
      <c r="D20" s="35"/>
      <c r="E20" s="34"/>
      <c r="F20" s="4" t="s">
        <v>0</v>
      </c>
    </row>
    <row r="21" spans="1:6" x14ac:dyDescent="0.2">
      <c r="A21" s="47" t="s">
        <v>35</v>
      </c>
      <c r="C21" s="34">
        <f>E21*12</f>
        <v>0</v>
      </c>
      <c r="D21" s="35"/>
      <c r="E21" s="34"/>
      <c r="F21" s="4" t="s">
        <v>0</v>
      </c>
    </row>
    <row r="22" spans="1:6" x14ac:dyDescent="0.2">
      <c r="A22" s="38" t="s">
        <v>11</v>
      </c>
      <c r="C22" s="34">
        <f>E22*12</f>
        <v>0</v>
      </c>
      <c r="D22" s="35"/>
      <c r="E22" s="34"/>
      <c r="F22" s="4" t="s">
        <v>47</v>
      </c>
    </row>
    <row r="23" spans="1:6" x14ac:dyDescent="0.2">
      <c r="A23" s="4" t="s">
        <v>12</v>
      </c>
      <c r="C23" s="34">
        <f t="shared" si="0"/>
        <v>0</v>
      </c>
      <c r="D23" s="35"/>
      <c r="E23" s="34"/>
      <c r="F23" s="4" t="s">
        <v>47</v>
      </c>
    </row>
    <row r="24" spans="1:6" ht="16" thickBot="1" x14ac:dyDescent="0.25">
      <c r="A24" s="6" t="s">
        <v>50</v>
      </c>
      <c r="B24" s="4"/>
      <c r="C24" s="36">
        <f>SUM(C18:C23)</f>
        <v>0</v>
      </c>
      <c r="D24" s="35">
        <f>SUM(D18:D23)</f>
        <v>0</v>
      </c>
      <c r="E24" s="37">
        <f>SUM(E18:E23)</f>
        <v>0</v>
      </c>
      <c r="F24" s="17"/>
    </row>
    <row r="25" spans="1:6" ht="8.25" customHeight="1" x14ac:dyDescent="0.2">
      <c r="A25" s="4"/>
      <c r="B25" s="4"/>
      <c r="C25" s="15"/>
      <c r="D25" s="15"/>
      <c r="E25" s="15"/>
      <c r="F25" s="4"/>
    </row>
    <row r="26" spans="1:6" x14ac:dyDescent="0.2">
      <c r="A26" s="6" t="s">
        <v>14</v>
      </c>
      <c r="B26" s="4"/>
      <c r="C26" s="39"/>
      <c r="D26" s="5"/>
      <c r="E26" s="39"/>
      <c r="F26" s="17"/>
    </row>
    <row r="27" spans="1:6" x14ac:dyDescent="0.2">
      <c r="A27" s="4" t="s">
        <v>15</v>
      </c>
      <c r="C27" s="34">
        <f>E27*12</f>
        <v>0</v>
      </c>
      <c r="D27" s="35"/>
      <c r="E27" s="34"/>
      <c r="F27" s="4" t="s">
        <v>48</v>
      </c>
    </row>
    <row r="28" spans="1:6" x14ac:dyDescent="0.2">
      <c r="A28" s="38" t="s">
        <v>17</v>
      </c>
      <c r="C28" s="34">
        <f t="shared" ref="C28:C33" si="1">E28*12</f>
        <v>0</v>
      </c>
      <c r="D28" s="35"/>
      <c r="E28" s="34"/>
      <c r="F28" s="4" t="s">
        <v>48</v>
      </c>
    </row>
    <row r="29" spans="1:6" x14ac:dyDescent="0.2">
      <c r="A29" s="4" t="s">
        <v>16</v>
      </c>
      <c r="C29" s="34">
        <f t="shared" si="1"/>
        <v>0</v>
      </c>
      <c r="D29" s="35"/>
      <c r="E29" s="34"/>
      <c r="F29" s="4" t="s">
        <v>0</v>
      </c>
    </row>
    <row r="30" spans="1:6" x14ac:dyDescent="0.2">
      <c r="A30" s="47" t="s">
        <v>39</v>
      </c>
      <c r="C30" s="34">
        <f t="shared" si="1"/>
        <v>0</v>
      </c>
      <c r="D30" s="35"/>
      <c r="E30" s="34"/>
      <c r="F30" s="4" t="s">
        <v>48</v>
      </c>
    </row>
    <row r="31" spans="1:6" x14ac:dyDescent="0.2">
      <c r="A31" s="47" t="s">
        <v>37</v>
      </c>
      <c r="C31" s="34">
        <f t="shared" si="1"/>
        <v>0</v>
      </c>
      <c r="D31" s="35"/>
      <c r="E31" s="34"/>
      <c r="F31" s="4" t="s">
        <v>0</v>
      </c>
    </row>
    <row r="32" spans="1:6" x14ac:dyDescent="0.2">
      <c r="A32" s="47" t="s">
        <v>38</v>
      </c>
      <c r="C32" s="34">
        <f t="shared" si="1"/>
        <v>0</v>
      </c>
      <c r="D32" s="35"/>
      <c r="E32" s="34"/>
      <c r="F32" s="4" t="s">
        <v>0</v>
      </c>
    </row>
    <row r="33" spans="1:6" x14ac:dyDescent="0.2">
      <c r="A33" s="4" t="s">
        <v>40</v>
      </c>
      <c r="C33" s="34">
        <f t="shared" si="1"/>
        <v>0</v>
      </c>
      <c r="D33" s="35"/>
      <c r="E33" s="34"/>
      <c r="F33" s="4" t="s">
        <v>48</v>
      </c>
    </row>
    <row r="34" spans="1:6" ht="16" thickBot="1" x14ac:dyDescent="0.25">
      <c r="A34" s="6" t="s">
        <v>41</v>
      </c>
      <c r="B34" s="4"/>
      <c r="C34" s="36">
        <f>SUM(C28:C33)</f>
        <v>0</v>
      </c>
      <c r="D34" s="35"/>
      <c r="E34" s="37">
        <f>SUM(E28:E33)</f>
        <v>0</v>
      </c>
      <c r="F34" s="17"/>
    </row>
    <row r="35" spans="1:6" ht="8.25" customHeight="1" x14ac:dyDescent="0.2">
      <c r="A35" s="4"/>
      <c r="B35" s="4"/>
      <c r="C35" s="5"/>
      <c r="D35" s="5"/>
      <c r="E35" s="5"/>
      <c r="F35" s="17"/>
    </row>
    <row r="36" spans="1:6" x14ac:dyDescent="0.2">
      <c r="A36" s="40" t="s">
        <v>18</v>
      </c>
      <c r="B36" s="4"/>
      <c r="C36" s="17"/>
      <c r="D36" s="17"/>
      <c r="E36" s="17"/>
      <c r="F36" s="17"/>
    </row>
    <row r="37" spans="1:6" x14ac:dyDescent="0.2">
      <c r="A37" s="38" t="s">
        <v>19</v>
      </c>
      <c r="C37" s="34">
        <f t="shared" ref="C37:C42" si="2">E37*12</f>
        <v>0</v>
      </c>
      <c r="D37" s="35"/>
      <c r="E37" s="34"/>
      <c r="F37" s="4" t="s">
        <v>0</v>
      </c>
    </row>
    <row r="38" spans="1:6" x14ac:dyDescent="0.2">
      <c r="A38" s="4" t="s">
        <v>20</v>
      </c>
      <c r="C38" s="34">
        <f t="shared" si="2"/>
        <v>0</v>
      </c>
      <c r="D38" s="35"/>
      <c r="E38" s="34"/>
      <c r="F38" s="4" t="s">
        <v>0</v>
      </c>
    </row>
    <row r="39" spans="1:6" x14ac:dyDescent="0.2">
      <c r="A39" s="4" t="s">
        <v>21</v>
      </c>
      <c r="C39" s="34">
        <f t="shared" si="2"/>
        <v>0</v>
      </c>
      <c r="D39" s="35"/>
      <c r="E39" s="34"/>
      <c r="F39" s="4" t="s">
        <v>0</v>
      </c>
    </row>
    <row r="40" spans="1:6" x14ac:dyDescent="0.2">
      <c r="A40" s="4" t="s">
        <v>22</v>
      </c>
      <c r="C40" s="34">
        <f>E40*12</f>
        <v>0</v>
      </c>
      <c r="D40" s="35"/>
      <c r="E40" s="34"/>
      <c r="F40" s="4" t="s">
        <v>0</v>
      </c>
    </row>
    <row r="41" spans="1:6" x14ac:dyDescent="0.2">
      <c r="A41" s="4" t="s">
        <v>23</v>
      </c>
      <c r="C41" s="34">
        <f>E41*12</f>
        <v>0</v>
      </c>
      <c r="D41" s="35"/>
      <c r="E41" s="34"/>
      <c r="F41" s="4" t="s">
        <v>49</v>
      </c>
    </row>
    <row r="42" spans="1:6" x14ac:dyDescent="0.2">
      <c r="A42" s="47" t="s">
        <v>42</v>
      </c>
      <c r="C42" s="34">
        <f t="shared" si="2"/>
        <v>0</v>
      </c>
      <c r="D42" s="35"/>
      <c r="E42" s="34"/>
      <c r="F42" s="4" t="s">
        <v>49</v>
      </c>
    </row>
    <row r="43" spans="1:6" ht="16" thickBot="1" x14ac:dyDescent="0.25">
      <c r="A43" s="6" t="s">
        <v>51</v>
      </c>
      <c r="B43" s="4"/>
      <c r="C43" s="36">
        <f>SUM(C37:C42)</f>
        <v>0</v>
      </c>
      <c r="D43" s="35"/>
      <c r="E43" s="37">
        <f>SUM(E37:E42)</f>
        <v>0</v>
      </c>
      <c r="F43" s="4"/>
    </row>
    <row r="44" spans="1:6" ht="8.25" customHeight="1" x14ac:dyDescent="0.2">
      <c r="A44" s="4"/>
      <c r="B44" s="4"/>
      <c r="C44" s="33"/>
      <c r="D44" s="33"/>
      <c r="E44" s="33"/>
      <c r="F44" s="4"/>
    </row>
    <row r="45" spans="1:6" ht="16" thickBot="1" x14ac:dyDescent="0.25">
      <c r="A45" s="42" t="s">
        <v>24</v>
      </c>
      <c r="B45" s="41"/>
      <c r="C45" s="43">
        <f>C43+C34+C24</f>
        <v>0</v>
      </c>
      <c r="D45" s="44"/>
      <c r="E45" s="43">
        <f>E43+E34+E24</f>
        <v>0</v>
      </c>
      <c r="F45" s="4"/>
    </row>
    <row r="46" spans="1:6" ht="8.25" customHeight="1" x14ac:dyDescent="0.2">
      <c r="A46" s="4"/>
      <c r="B46" s="4"/>
      <c r="C46" s="33"/>
      <c r="D46" s="33"/>
      <c r="E46" s="33"/>
      <c r="F46" s="4"/>
    </row>
    <row r="47" spans="1:6" ht="16" thickBot="1" x14ac:dyDescent="0.25">
      <c r="A47" s="48" t="s">
        <v>43</v>
      </c>
      <c r="B47" s="41"/>
      <c r="C47" s="43">
        <f>C12-C45</f>
        <v>0</v>
      </c>
      <c r="D47" s="44">
        <f>D12-D45</f>
        <v>0</v>
      </c>
      <c r="E47" s="43">
        <f>E12-E45</f>
        <v>0</v>
      </c>
      <c r="F47" s="10"/>
    </row>
    <row r="48" spans="1:6" x14ac:dyDescent="0.2">
      <c r="A48" s="10"/>
      <c r="B48" s="10"/>
      <c r="C48" s="10"/>
      <c r="D48" s="10"/>
      <c r="E48" s="10"/>
      <c r="F48" s="4"/>
    </row>
    <row r="49" spans="1:6" ht="17" x14ac:dyDescent="0.2">
      <c r="A49" s="21" t="s">
        <v>25</v>
      </c>
      <c r="C49" s="10"/>
      <c r="D49" s="10"/>
      <c r="E49" s="10"/>
      <c r="F49" s="4"/>
    </row>
    <row r="50" spans="1:6" ht="17" x14ac:dyDescent="0.2">
      <c r="A50" s="22" t="s">
        <v>26</v>
      </c>
      <c r="C50" s="10"/>
      <c r="D50" s="10"/>
      <c r="E50" s="10"/>
      <c r="F50" s="4"/>
    </row>
    <row r="51" spans="1:6" ht="15" customHeight="1" x14ac:dyDescent="0.2">
      <c r="A51" s="22" t="s">
        <v>27</v>
      </c>
      <c r="C51" s="10"/>
      <c r="D51" s="10"/>
      <c r="E51" s="10"/>
      <c r="F51" s="4"/>
    </row>
    <row r="52" spans="1:6" x14ac:dyDescent="0.2">
      <c r="A52" s="18"/>
      <c r="B52" s="10"/>
      <c r="C52" s="10"/>
      <c r="D52" s="10"/>
      <c r="E52" s="10"/>
      <c r="F52" s="10"/>
    </row>
    <row r="53" spans="1:6" s="13" customFormat="1" x14ac:dyDescent="0.2">
      <c r="A53" s="49" t="s">
        <v>44</v>
      </c>
      <c r="B53" s="4"/>
      <c r="C53" s="32" t="s">
        <v>2</v>
      </c>
      <c r="D53" s="2"/>
      <c r="E53" s="32" t="s">
        <v>3</v>
      </c>
      <c r="F53" s="10"/>
    </row>
    <row r="54" spans="1:6" x14ac:dyDescent="0.2">
      <c r="A54" s="2" t="s">
        <v>28</v>
      </c>
      <c r="C54" s="34">
        <f>E54*12</f>
        <v>0</v>
      </c>
      <c r="D54" s="35"/>
      <c r="E54" s="34">
        <f>SUMIF(F:F,"OP",E:E)</f>
        <v>0</v>
      </c>
      <c r="F54" s="4"/>
    </row>
    <row r="55" spans="1:6" x14ac:dyDescent="0.2">
      <c r="A55" s="47" t="s">
        <v>46</v>
      </c>
      <c r="C55" s="34">
        <f>E55*12</f>
        <v>0</v>
      </c>
      <c r="D55" s="35"/>
      <c r="E55" s="34">
        <f>SUMIF(F:F,"C",E:E)</f>
        <v>0</v>
      </c>
      <c r="F55" s="4"/>
    </row>
    <row r="56" spans="1:6" x14ac:dyDescent="0.2">
      <c r="A56" s="2" t="s">
        <v>18</v>
      </c>
      <c r="C56" s="34">
        <f>E56*12</f>
        <v>0</v>
      </c>
      <c r="D56" s="35"/>
      <c r="E56" s="34">
        <f>SUMIF(F:F,"R",E:E)</f>
        <v>0</v>
      </c>
      <c r="F56" s="4"/>
    </row>
    <row r="57" spans="1:6" x14ac:dyDescent="0.2">
      <c r="A57" s="2" t="s">
        <v>29</v>
      </c>
      <c r="C57" s="34">
        <f>E57*12</f>
        <v>0</v>
      </c>
      <c r="D57" s="35"/>
      <c r="E57" s="34">
        <f>SUMIF(F:F,"E",E:E)</f>
        <v>0</v>
      </c>
      <c r="F57" s="4"/>
    </row>
    <row r="58" spans="1:6" ht="16" thickBot="1" x14ac:dyDescent="0.25">
      <c r="A58" s="50" t="s">
        <v>45</v>
      </c>
      <c r="C58" s="43">
        <f>SUM(C54:C57)</f>
        <v>0</v>
      </c>
      <c r="D58" s="44">
        <f t="shared" ref="D58" si="3">SUM(D54:D57)</f>
        <v>0</v>
      </c>
      <c r="E58" s="43">
        <f>SUM(E54:E57)</f>
        <v>0</v>
      </c>
      <c r="F58" s="4"/>
    </row>
    <row r="59" spans="1:6" x14ac:dyDescent="0.2">
      <c r="A59" s="6"/>
      <c r="C59" s="10"/>
      <c r="D59" s="10"/>
      <c r="E59" s="10"/>
      <c r="F59" s="4"/>
    </row>
    <row r="60" spans="1:6" x14ac:dyDescent="0.2">
      <c r="A60" s="4"/>
      <c r="B60" s="18"/>
      <c r="C60" s="18"/>
      <c r="D60" s="19"/>
      <c r="E60" s="20"/>
      <c r="F60" s="4"/>
    </row>
    <row r="61" spans="1:6" ht="185" customHeight="1" x14ac:dyDescent="0.2">
      <c r="A61" s="51" t="s">
        <v>30</v>
      </c>
      <c r="B61" s="51"/>
      <c r="C61" s="51"/>
      <c r="D61" s="51"/>
      <c r="E61" s="51"/>
      <c r="F61" s="51"/>
    </row>
    <row r="63" spans="1:6" x14ac:dyDescent="0.2">
      <c r="A63" s="13"/>
      <c r="B63" s="13"/>
      <c r="C63" s="13"/>
      <c r="D63" s="13"/>
      <c r="E63" s="13"/>
    </row>
    <row r="68" spans="1:5" x14ac:dyDescent="0.2">
      <c r="A68" s="13"/>
      <c r="B68" s="13"/>
      <c r="C68" s="13"/>
      <c r="D68" s="13"/>
      <c r="E68" s="13"/>
    </row>
    <row r="71" spans="1:5" ht="7.5" customHeight="1" x14ac:dyDescent="0.2"/>
    <row r="73" spans="1:5" x14ac:dyDescent="0.2">
      <c r="A73" s="13"/>
      <c r="B73" s="13"/>
      <c r="C73" s="13"/>
      <c r="D73" s="13"/>
      <c r="E73" s="13"/>
    </row>
    <row r="77" spans="1:5" ht="7.5" customHeight="1" x14ac:dyDescent="0.2"/>
    <row r="78" spans="1:5" x14ac:dyDescent="0.2">
      <c r="A78" s="13"/>
      <c r="B78" s="13"/>
      <c r="C78" s="13"/>
      <c r="D78" s="13"/>
      <c r="E78" s="13"/>
    </row>
    <row r="83" spans="1:5" x14ac:dyDescent="0.2">
      <c r="A83" s="13"/>
      <c r="B83" s="13"/>
      <c r="C83" s="13"/>
      <c r="D83" s="13"/>
      <c r="E83" s="13"/>
    </row>
    <row r="88" spans="1:5" x14ac:dyDescent="0.2">
      <c r="A88" s="13"/>
      <c r="B88" s="13"/>
      <c r="C88" s="13"/>
      <c r="D88" s="13"/>
      <c r="E88" s="13"/>
    </row>
    <row r="89" spans="1:5" x14ac:dyDescent="0.2">
      <c r="A89" s="13"/>
    </row>
    <row r="90" spans="1:5" x14ac:dyDescent="0.2">
      <c r="A90" s="13"/>
    </row>
  </sheetData>
  <mergeCells count="2">
    <mergeCell ref="A1:F1"/>
    <mergeCell ref="A61:F61"/>
  </mergeCells>
  <phoneticPr fontId="7" type="noConversion"/>
  <pageMargins left="0.7" right="0.7" top="0.75" bottom="0.75" header="0.3" footer="0.3"/>
  <pageSetup paperSize="9" scale="73" fitToHeight="2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Lernende</vt:lpstr>
      <vt:lpstr>Lernende!Druckbereich</vt:lpstr>
    </vt:vector>
  </TitlesOfParts>
  <Company>Muri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Dürst</dc:creator>
  <cp:lastModifiedBy>Tanja Dürst</cp:lastModifiedBy>
  <cp:lastPrinted>2021-09-30T06:34:09Z</cp:lastPrinted>
  <dcterms:created xsi:type="dcterms:W3CDTF">2001-10-11T12:58:25Z</dcterms:created>
  <dcterms:modified xsi:type="dcterms:W3CDTF">2023-03-09T07:18:13Z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LIB_KL4">
    <vt:lpwstr>KL4</vt:lpwstr>
  </property>
  <property fmtid="{D5CDD505-2E9C-101B-9397-08002B2CF9AE}" pid="3" name="KLIB_KL4A#">
    <vt:lpwstr/>
  </property>
  <property fmtid="{D5CDD505-2E9C-101B-9397-08002B2CF9AE}" pid="4" name="KLIB_KL4B#">
    <vt:lpwstr/>
  </property>
  <property fmtid="{D5CDD505-2E9C-101B-9397-08002B2CF9AE}" pid="5" name="KLIB_KL4C#">
    <vt:lpwstr/>
  </property>
  <property fmtid="{D5CDD505-2E9C-101B-9397-08002B2CF9AE}" pid="6" name="KLIB_KL4D#">
    <vt:lpwstr/>
  </property>
  <property fmtid="{D5CDD505-2E9C-101B-9397-08002B2CF9AE}" pid="7" name="KLIB_KL4E#">
    <vt:lpwstr/>
  </property>
  <property fmtid="{D5CDD505-2E9C-101B-9397-08002B2CF9AE}" pid="8" name="KLIB_KL4F#">
    <vt:lpwstr/>
  </property>
  <property fmtid="{D5CDD505-2E9C-101B-9397-08002B2CF9AE}" pid="9" name="KLIB_KL3">
    <vt:lpwstr>KL3</vt:lpwstr>
  </property>
  <property fmtid="{D5CDD505-2E9C-101B-9397-08002B2CF9AE}" pid="10" name="KLIB_KL3A#">
    <vt:lpwstr/>
  </property>
  <property fmtid="{D5CDD505-2E9C-101B-9397-08002B2CF9AE}" pid="11" name="KLIB_KL3B#">
    <vt:lpwstr/>
  </property>
  <property fmtid="{D5CDD505-2E9C-101B-9397-08002B2CF9AE}" pid="12" name="KLIB_KL3C#">
    <vt:lpwstr/>
  </property>
  <property fmtid="{D5CDD505-2E9C-101B-9397-08002B2CF9AE}" pid="13" name="KLIB_KL3D#">
    <vt:lpwstr/>
  </property>
  <property fmtid="{D5CDD505-2E9C-101B-9397-08002B2CF9AE}" pid="14" name="KLIB_KL3E#">
    <vt:lpwstr/>
  </property>
  <property fmtid="{D5CDD505-2E9C-101B-9397-08002B2CF9AE}" pid="15" name="KLIB_KL3F#">
    <vt:lpwstr/>
  </property>
  <property fmtid="{D5CDD505-2E9C-101B-9397-08002B2CF9AE}" pid="16" name="KLIB_KL5, KL4">
    <vt:lpwstr>KL5, KL4</vt:lpwstr>
  </property>
  <property fmtid="{D5CDD505-2E9C-101B-9397-08002B2CF9AE}" pid="17" name="KLIB_KL5, KL4A#">
    <vt:lpwstr/>
  </property>
  <property fmtid="{D5CDD505-2E9C-101B-9397-08002B2CF9AE}" pid="18" name="KLIB_KL5, KL4B#">
    <vt:lpwstr/>
  </property>
  <property fmtid="{D5CDD505-2E9C-101B-9397-08002B2CF9AE}" pid="19" name="KLIB_KL5, KL4C#">
    <vt:lpwstr/>
  </property>
  <property fmtid="{D5CDD505-2E9C-101B-9397-08002B2CF9AE}" pid="20" name="KLIB_KL5, KL4D#">
    <vt:lpwstr/>
  </property>
  <property fmtid="{D5CDD505-2E9C-101B-9397-08002B2CF9AE}" pid="21" name="KLIB_KL5, KL4E#">
    <vt:lpwstr/>
  </property>
  <property fmtid="{D5CDD505-2E9C-101B-9397-08002B2CF9AE}" pid="22" name="KLIB_KL5, KL4F#">
    <vt:lpwstr/>
  </property>
  <property fmtid="{D5CDD505-2E9C-101B-9397-08002B2CF9AE}" pid="23" name="KLIB_KL5&amp;KL4">
    <vt:lpwstr>KL5&amp;KL4</vt:lpwstr>
  </property>
  <property fmtid="{D5CDD505-2E9C-101B-9397-08002B2CF9AE}" pid="24" name="KLIB_KL5&amp;KL4A#">
    <vt:lpwstr/>
  </property>
  <property fmtid="{D5CDD505-2E9C-101B-9397-08002B2CF9AE}" pid="25" name="KLIB_KL5&amp;KL4B#">
    <vt:lpwstr/>
  </property>
  <property fmtid="{D5CDD505-2E9C-101B-9397-08002B2CF9AE}" pid="26" name="KLIB_KL5&amp;KL4C#">
    <vt:lpwstr/>
  </property>
  <property fmtid="{D5CDD505-2E9C-101B-9397-08002B2CF9AE}" pid="27" name="KLIB_KL5&amp;KL4D#">
    <vt:lpwstr/>
  </property>
  <property fmtid="{D5CDD505-2E9C-101B-9397-08002B2CF9AE}" pid="28" name="KLIB_KL5&amp;KL4E#">
    <vt:lpwstr/>
  </property>
  <property fmtid="{D5CDD505-2E9C-101B-9397-08002B2CF9AE}" pid="29" name="KLIB_KL5&amp;KL4F#">
    <vt:lpwstr/>
  </property>
  <property fmtid="{D5CDD505-2E9C-101B-9397-08002B2CF9AE}" pid="30" name="KLIB_KL5">
    <vt:lpwstr>KL5</vt:lpwstr>
  </property>
  <property fmtid="{D5CDD505-2E9C-101B-9397-08002B2CF9AE}" pid="31" name="KLIB_KL5A#">
    <vt:lpwstr/>
  </property>
  <property fmtid="{D5CDD505-2E9C-101B-9397-08002B2CF9AE}" pid="32" name="KLIB_KL5B#">
    <vt:lpwstr/>
  </property>
  <property fmtid="{D5CDD505-2E9C-101B-9397-08002B2CF9AE}" pid="33" name="KLIB_KL5C#">
    <vt:lpwstr/>
  </property>
  <property fmtid="{D5CDD505-2E9C-101B-9397-08002B2CF9AE}" pid="34" name="KLIB_KL5D#">
    <vt:lpwstr/>
  </property>
  <property fmtid="{D5CDD505-2E9C-101B-9397-08002B2CF9AE}" pid="35" name="KLIB_KL5E#">
    <vt:lpwstr/>
  </property>
  <property fmtid="{D5CDD505-2E9C-101B-9397-08002B2CF9AE}" pid="36" name="KLIB_KL5F#">
    <vt:lpwstr/>
  </property>
  <property fmtid="{D5CDD505-2E9C-101B-9397-08002B2CF9AE}" pid="37" name="KLIB_KL1">
    <vt:lpwstr>KL1</vt:lpwstr>
  </property>
  <property fmtid="{D5CDD505-2E9C-101B-9397-08002B2CF9AE}" pid="38" name="KLIB_KL1A#">
    <vt:lpwstr/>
  </property>
  <property fmtid="{D5CDD505-2E9C-101B-9397-08002B2CF9AE}" pid="39" name="KLIB_KL1B#">
    <vt:lpwstr/>
  </property>
  <property fmtid="{D5CDD505-2E9C-101B-9397-08002B2CF9AE}" pid="40" name="KLIB_KL1C#">
    <vt:lpwstr/>
  </property>
  <property fmtid="{D5CDD505-2E9C-101B-9397-08002B2CF9AE}" pid="41" name="KLIB_KL1D#">
    <vt:lpwstr/>
  </property>
  <property fmtid="{D5CDD505-2E9C-101B-9397-08002B2CF9AE}" pid="42" name="KLIB_KL1E#">
    <vt:lpwstr/>
  </property>
  <property fmtid="{D5CDD505-2E9C-101B-9397-08002B2CF9AE}" pid="43" name="KLIB_KL1F#">
    <vt:lpwstr/>
  </property>
  <property fmtid="{D5CDD505-2E9C-101B-9397-08002B2CF9AE}" pid="44" name="KLIB_KL8, KL9, KL10">
    <vt:lpwstr>KL8, KL9, KL10</vt:lpwstr>
  </property>
  <property fmtid="{D5CDD505-2E9C-101B-9397-08002B2CF9AE}" pid="45" name="KLIB_KL8, KL9, KL10A#">
    <vt:lpwstr/>
  </property>
  <property fmtid="{D5CDD505-2E9C-101B-9397-08002B2CF9AE}" pid="46" name="KLIB_KL8, KL9, KL10B#">
    <vt:lpwstr/>
  </property>
  <property fmtid="{D5CDD505-2E9C-101B-9397-08002B2CF9AE}" pid="47" name="KLIB_KL8, KL9, KL10C#">
    <vt:lpwstr/>
  </property>
  <property fmtid="{D5CDD505-2E9C-101B-9397-08002B2CF9AE}" pid="48" name="KLIB_KL8, KL9, KL10D#">
    <vt:lpwstr/>
  </property>
  <property fmtid="{D5CDD505-2E9C-101B-9397-08002B2CF9AE}" pid="49" name="KLIB_KL8, KL9, KL10E#">
    <vt:lpwstr/>
  </property>
  <property fmtid="{D5CDD505-2E9C-101B-9397-08002B2CF9AE}" pid="50" name="KLIB_KL8, KL9, KL10F#">
    <vt:lpwstr/>
  </property>
  <property fmtid="{D5CDD505-2E9C-101B-9397-08002B2CF9AE}" pid="51" name="KLIB_KL8, KL9 KL10">
    <vt:lpwstr>KL8, KL9 KL10</vt:lpwstr>
  </property>
  <property fmtid="{D5CDD505-2E9C-101B-9397-08002B2CF9AE}" pid="52" name="KLIB_KL8, KL9 KL10A#">
    <vt:lpwstr/>
  </property>
  <property fmtid="{D5CDD505-2E9C-101B-9397-08002B2CF9AE}" pid="53" name="KLIB_KL8, KL9 KL10B#">
    <vt:lpwstr/>
  </property>
  <property fmtid="{D5CDD505-2E9C-101B-9397-08002B2CF9AE}" pid="54" name="KLIB_KL8, KL9 KL10C#">
    <vt:lpwstr/>
  </property>
  <property fmtid="{D5CDD505-2E9C-101B-9397-08002B2CF9AE}" pid="55" name="KLIB_KL8, KL9 KL10D#">
    <vt:lpwstr/>
  </property>
  <property fmtid="{D5CDD505-2E9C-101B-9397-08002B2CF9AE}" pid="56" name="KLIB_KL8, KL9 KL10E#">
    <vt:lpwstr/>
  </property>
  <property fmtid="{D5CDD505-2E9C-101B-9397-08002B2CF9AE}" pid="57" name="KLIB_KL8, KL9 KL10F#">
    <vt:lpwstr/>
  </property>
  <property fmtid="{D5CDD505-2E9C-101B-9397-08002B2CF9AE}" pid="58" name="KLIB_KL8">
    <vt:lpwstr>KL8</vt:lpwstr>
  </property>
  <property fmtid="{D5CDD505-2E9C-101B-9397-08002B2CF9AE}" pid="59" name="KLIB_KL8A#">
    <vt:lpwstr/>
  </property>
  <property fmtid="{D5CDD505-2E9C-101B-9397-08002B2CF9AE}" pid="60" name="KLIB_KL8B#">
    <vt:lpwstr/>
  </property>
  <property fmtid="{D5CDD505-2E9C-101B-9397-08002B2CF9AE}" pid="61" name="KLIB_KL8C#">
    <vt:lpwstr/>
  </property>
  <property fmtid="{D5CDD505-2E9C-101B-9397-08002B2CF9AE}" pid="62" name="KLIB_KL8D#">
    <vt:lpwstr/>
  </property>
  <property fmtid="{D5CDD505-2E9C-101B-9397-08002B2CF9AE}" pid="63" name="KLIB_KL8E#">
    <vt:lpwstr/>
  </property>
  <property fmtid="{D5CDD505-2E9C-101B-9397-08002B2CF9AE}" pid="64" name="KLIB_KL8F#">
    <vt:lpwstr/>
  </property>
  <property fmtid="{D5CDD505-2E9C-101B-9397-08002B2CF9AE}" pid="65" name="KLIB_KL9">
    <vt:lpwstr>KL9</vt:lpwstr>
  </property>
  <property fmtid="{D5CDD505-2E9C-101B-9397-08002B2CF9AE}" pid="66" name="KLIB_KL9A#">
    <vt:lpwstr/>
  </property>
  <property fmtid="{D5CDD505-2E9C-101B-9397-08002B2CF9AE}" pid="67" name="KLIB_KL9B#">
    <vt:lpwstr/>
  </property>
  <property fmtid="{D5CDD505-2E9C-101B-9397-08002B2CF9AE}" pid="68" name="KLIB_KL9C#">
    <vt:lpwstr/>
  </property>
  <property fmtid="{D5CDD505-2E9C-101B-9397-08002B2CF9AE}" pid="69" name="KLIB_KL9D#">
    <vt:lpwstr/>
  </property>
  <property fmtid="{D5CDD505-2E9C-101B-9397-08002B2CF9AE}" pid="70" name="KLIB_KL9E#">
    <vt:lpwstr/>
  </property>
  <property fmtid="{D5CDD505-2E9C-101B-9397-08002B2CF9AE}" pid="71" name="KLIB_KL9F#">
    <vt:lpwstr/>
  </property>
  <property fmtid="{D5CDD505-2E9C-101B-9397-08002B2CF9AE}" pid="72" name="KLIB_KL10">
    <vt:lpwstr>KL10</vt:lpwstr>
  </property>
  <property fmtid="{D5CDD505-2E9C-101B-9397-08002B2CF9AE}" pid="73" name="KLIB_KL10A#">
    <vt:lpwstr/>
  </property>
  <property fmtid="{D5CDD505-2E9C-101B-9397-08002B2CF9AE}" pid="74" name="KLIB_KL10B#">
    <vt:lpwstr/>
  </property>
  <property fmtid="{D5CDD505-2E9C-101B-9397-08002B2CF9AE}" pid="75" name="KLIB_KL10C#">
    <vt:lpwstr/>
  </property>
  <property fmtid="{D5CDD505-2E9C-101B-9397-08002B2CF9AE}" pid="76" name="KLIB_KL10D#">
    <vt:lpwstr/>
  </property>
  <property fmtid="{D5CDD505-2E9C-101B-9397-08002B2CF9AE}" pid="77" name="KLIB_KL10E#">
    <vt:lpwstr/>
  </property>
  <property fmtid="{D5CDD505-2E9C-101B-9397-08002B2CF9AE}" pid="78" name="KLIB_KL10F#">
    <vt:lpwstr/>
  </property>
  <property fmtid="{D5CDD505-2E9C-101B-9397-08002B2CF9AE}" pid="79" name="KLIB_BENUTZER_NAME">
    <vt:lpwstr>Wildisen Ursula</vt:lpwstr>
  </property>
  <property fmtid="{D5CDD505-2E9C-101B-9397-08002B2CF9AE}" pid="80" name="KLIB_BENUTZER_KURZZEICHEN">
    <vt:lpwstr>UW</vt:lpwstr>
  </property>
  <property fmtid="{D5CDD505-2E9C-101B-9397-08002B2CF9AE}" pid="81" name="KLIB_BENUTZER_VORNAME">
    <vt:lpwstr>Wildisen</vt:lpwstr>
  </property>
  <property fmtid="{D5CDD505-2E9C-101B-9397-08002B2CF9AE}" pid="82" name="KLIB_BENUTZER_NACHNAME">
    <vt:lpwstr>Ursula</vt:lpwstr>
  </property>
  <property fmtid="{D5CDD505-2E9C-101B-9397-08002B2CF9AE}" pid="83" name="KLIB_BENUTZER_ADRESSE">
    <vt:lpwstr>Langstrasse 3</vt:lpwstr>
  </property>
  <property fmtid="{D5CDD505-2E9C-101B-9397-08002B2CF9AE}" pid="84" name="KLIB_BENUTZER_PLZ">
    <vt:lpwstr>8000</vt:lpwstr>
  </property>
  <property fmtid="{D5CDD505-2E9C-101B-9397-08002B2CF9AE}" pid="85" name="KLIB_BENUTZER_ORT">
    <vt:lpwstr>Zürich</vt:lpwstr>
  </property>
  <property fmtid="{D5CDD505-2E9C-101B-9397-08002B2CF9AE}" pid="86" name="KLIB_BENUTZER_ANREDE">
    <vt:lpwstr>Frau</vt:lpwstr>
  </property>
  <property fmtid="{D5CDD505-2E9C-101B-9397-08002B2CF9AE}" pid="87" name="KLIB_BENUTZER_NameVollstaendig">
    <vt:lpwstr>W. Ursula</vt:lpwstr>
  </property>
  <property fmtid="{D5CDD505-2E9C-101B-9397-08002B2CF9AE}" pid="88" name="MSIP_Label_f9a68f73-b527-45da-b1a3-2f598590be36_Enabled">
    <vt:lpwstr>true</vt:lpwstr>
  </property>
  <property fmtid="{D5CDD505-2E9C-101B-9397-08002B2CF9AE}" pid="89" name="MSIP_Label_f9a68f73-b527-45da-b1a3-2f598590be36_SetDate">
    <vt:lpwstr>2023-02-26T14:57:39Z</vt:lpwstr>
  </property>
  <property fmtid="{D5CDD505-2E9C-101B-9397-08002B2CF9AE}" pid="90" name="MSIP_Label_f9a68f73-b527-45da-b1a3-2f598590be36_Method">
    <vt:lpwstr>Standard</vt:lpwstr>
  </property>
  <property fmtid="{D5CDD505-2E9C-101B-9397-08002B2CF9AE}" pid="91" name="MSIP_Label_f9a68f73-b527-45da-b1a3-2f598590be36_Name">
    <vt:lpwstr>internal</vt:lpwstr>
  </property>
  <property fmtid="{D5CDD505-2E9C-101B-9397-08002B2CF9AE}" pid="92" name="MSIP_Label_f9a68f73-b527-45da-b1a3-2f598590be36_SiteId">
    <vt:lpwstr>3ae7c479-0cf1-47f4-8f84-929f364eff67</vt:lpwstr>
  </property>
  <property fmtid="{D5CDD505-2E9C-101B-9397-08002B2CF9AE}" pid="93" name="MSIP_Label_f9a68f73-b527-45da-b1a3-2f598590be36_ActionId">
    <vt:lpwstr>c965bb0d-8112-4001-8081-3a2cf622fd2b</vt:lpwstr>
  </property>
  <property fmtid="{D5CDD505-2E9C-101B-9397-08002B2CF9AE}" pid="94" name="MSIP_Label_f9a68f73-b527-45da-b1a3-2f598590be36_ContentBits">
    <vt:lpwstr>0</vt:lpwstr>
  </property>
</Properties>
</file>